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<sst xmlns="http://schemas.openxmlformats.org/spreadsheetml/2006/main" count="243" uniqueCount="142">
  <si>
    <t>2023年度部门整体绩效自评表</t>
  </si>
  <si>
    <t>部门名称</t>
  </si>
  <si>
    <r>
      <rPr>
        <sz val="11"/>
        <color rgb="FF000000"/>
        <rFont val="宋体"/>
        <charset val="134"/>
      </rPr>
      <t>河池·环江工业园区管理委员会</t>
    </r>
  </si>
  <si>
    <t>部门编码</t>
  </si>
  <si>
    <r>
      <rPr>
        <sz val="11"/>
        <color rgb="FF000000"/>
        <rFont val="宋体"/>
        <charset val="134"/>
      </rPr>
      <t>801</t>
    </r>
  </si>
  <si>
    <t>部门预算安排资金
（万元）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</si>
  <si>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</si>
  <si>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</si>
  <si>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</si>
  <si>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</si>
  <si>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</si>
  <si>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</si>
  <si>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</si>
  <si>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 xml:space="preserve">   其中：一般公共预算拨款</t>
  </si>
  <si>
    <t>384.827</t>
  </si>
  <si>
    <t>4,511.643</t>
  </si>
  <si>
    <t>4,896.47</t>
  </si>
  <si>
    <t>4,387.554</t>
  </si>
  <si>
    <t xml:space="preserve">          政府性基金</t>
  </si>
  <si>
    <t>0</t>
  </si>
  <si>
    <t xml:space="preserve">          国有资本经营预算</t>
  </si>
  <si>
    <t xml:space="preserve">          其他资金</t>
  </si>
  <si>
    <t>部门职能概述（逐条填写，每条控制在150字以内。）</t>
  </si>
  <si>
    <t>（一）贯彻国家、自治区及河池市有关工业园区和产业发展的各项法规、政策，落实市委、市人民政府和县委、县人民政府的重要决策和工作部署，在工业园区规划区域内行使市、县一级综合经济管理权限和相应的行政管理职能。</t>
  </si>
  <si>
    <t>（二）负责工业园区统一规划建设、统一基础设施标准、统一产业布局、统一入园条件、统一行政管理。负责研究提出工业园区及产业发展的政策措施，组织、实施工业园区产业发展战略和规划；开展工业园区经济运行分析、预测，研究、解决经济运行中的重大问题。</t>
  </si>
  <si>
    <t>（三）负责审批工业园区发展计划和产业布局。负责工业园区建设规划、土地开发工作。负责批准工业园区内各类建设项目。负责工业园区基础设施、公共设施项目的建设。根据工业园区发展总体规划编制区域建设规划和土地利用规划，做好工业园区土地的利用和经营管理工作。</t>
  </si>
  <si>
    <t>（四）负责园区项目建设管理，拟订园区发展战略和中长期规划；在园区总体规划范围内履行县级企业投资项目的立项、备案、核准职能。负责园区工程建设综合管理工作。</t>
  </si>
  <si>
    <t>（五）负责协调工业园区财政管理和投融资工作。负责工业园区财政预算、财政性建设资金安排计划；筹集、管理和使用工业园区建设发展专项资金。负责工业园区资本运作和开展投融资工作，指导工业园区政府性投资公司的运营。</t>
  </si>
  <si>
    <t>（六）负责工业园区财政、人事劳动、社会保障和机构编制等工作。</t>
  </si>
  <si>
    <t>（七）负责工业园区生态建设、环境保护和安全生产监督管理等工作。</t>
  </si>
  <si>
    <t>（八）负责工业园区招商引资及宣传推介工作。</t>
  </si>
  <si>
    <t>（九）督促检查工业园区各项政策的贯彻落实情况及项目建设情况，解决项目实施过程中的有关问题。</t>
  </si>
  <si>
    <t>（十）统筹协调海关、税务等部门和其他设在工业园区工作机构的工作，做好工业园区内企业的服务。</t>
  </si>
  <si>
    <t>（十一）负责党委和政府授予的其他职权及交办的其他事项。承办市委、市人民政府和县委、县人民政府交办的其他事项。</t>
  </si>
  <si>
    <t>园区党工委主要负责贯彻落实党和国家的各项方针、政策，按照上级党委、市委和县委的工作部署要求，抓好工业园区的党建、纪检监察、社会主义精神文明建设，以及宣传、统战、社会治安综合治理等工作；统筹研究工业园区经济发展目标、重大改革措施和关系全局的政策问题，决定重大事项。</t>
  </si>
  <si>
    <t>部门整体支出年度绩效目标（逐条填写，和部门职能对应）</t>
  </si>
  <si>
    <t>1.缴纳办公室租金、.聘请保安、购买报刊、缴纳残疾人就业保障金、制作宣传广告类、购买办公耗材类、低值易耗品等，改善办公条件，保障单位正常运转。</t>
  </si>
  <si>
    <t>2.(1)推进乡村振兴工作经费；(2)帮扶干部联系乡镇、村、贫困户工作费用。提升帮扶干部工作效率和城西社区、叠岭村等村工作质量；使帮扶的村屯经济发展水平有所提高，巩固脱贫成果。提高脱贫户的满意度。</t>
  </si>
  <si>
    <t>3.订阅党刊、召开支部党员大会、支部委员会、党课等，提高党员思想政治素质，促进党支部规范化建设。</t>
  </si>
  <si>
    <t>4.购买办公设备，改善干部职工办公条件，提高园区职工工作效率，提高职工满意度。</t>
  </si>
  <si>
    <t>5.开展党员活动，订阅党刊；提高党员生活质量，保障党员利益。</t>
  </si>
  <si>
    <t>6.鼓励职工参加培训，提高职工的思想政治素质和业务能力水平，提高职工满意度。</t>
  </si>
  <si>
    <t>7.举办招商活动，制作招商宣传片等；根据环江资源优势，向外界推介招商引资项目，让外地同类企业了解环江及投资环境优势；提高招商引资到位资金和园区入园企业个数。</t>
  </si>
  <si>
    <t>8.对企业情况了解清楚，摸清意向投资企业底数，对意向企业开展考察，提高招商引资到位资金和园区入园企业个数。</t>
  </si>
  <si>
    <t>9.为增进与企业的交流沟通，有必要地开展推介餐叙活动及意向企业考察接待，让外来企业感受环江的热情，体验环江良好的投资环境；提高招商引资到位资金和园区入园企业个数。</t>
  </si>
  <si>
    <t>10.开展项目规划、审查、可研、设计等，促进园区基础设施建设。</t>
  </si>
  <si>
    <t>11.协助企业招聘员工，开展企业培训和会议，培育企业上规等，服务好企业，提高工业总产值。</t>
  </si>
  <si>
    <t>12.用于企业、征地协调、处纠、维稳等，减少矛盾。</t>
  </si>
  <si>
    <t>13.做好工业园区内财源培植、融资、项目谋划申报和前期工作等，促进园区基础设施建设。</t>
  </si>
  <si>
    <t>14.开展环境监督工作及会议，防止违规或超标排放，减少环境污染。</t>
  </si>
  <si>
    <t>15.排查安全隐患，促进企业安全生产。</t>
  </si>
  <si>
    <t>16.购买工会组织日常办公耗材及设备，开展工会活动；提高工会会员的满意度及幸福感。</t>
  </si>
  <si>
    <t>17.发放河钢留守人员工资和社保及差旅费，按时支付电费、水电维修等日常经费，改善留守人员生活条件，促进河钢留守处正常运转。</t>
  </si>
  <si>
    <t>18.按时发放奖励性补贴，保障职工利益，提高职工满意度。</t>
  </si>
  <si>
    <t>19.支付2023年第二批自治区本级预算内项目前期工作经费资金(河池经济技术开发区环江分园)，开展节能评价、地质灾害危险性评估、防洪影响评价等报告编制，促进园区区域评估工作的完成及园区发展。</t>
  </si>
  <si>
    <t>20.完成项目前期工作：项目建议书编制，项目可行性研究报告编制，项目初步设计，场坪设计，水土保持方案编制、用林调查报告、地质勘察报告等。做好项目前期工作，提升园区基础设施建设，促进园区招商引资工作。</t>
  </si>
  <si>
    <t>21.发放奖励性补贴，改善职工生活水平，提高职工工作积极性和满意度。</t>
  </si>
  <si>
    <t>22.支付环江毛南族自治县粵桂协作现代林业产业园(含香园)资金，建好厂房，做好园区基础设施建设，促进招商引资，增加就业岗位。</t>
  </si>
  <si>
    <t>23.拨付广西环江祥盛家居材料科技有限公司项目奖补资金，服务好企业，促进项目尽快开工投产。</t>
  </si>
  <si>
    <t>24.按时支付职工工资、社保、住房公积金等人员经费，提高职工工作积极性，保障职工权益。</t>
  </si>
  <si>
    <t>自评得分（满分100分）</t>
  </si>
  <si>
    <t>预算执行（10分）</t>
  </si>
  <si>
    <t>部门整体支出年度绩效目标衡量指标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</si>
  <si>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</si>
  <si>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</si>
  <si>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</si>
  <si>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</si>
  <si>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</si>
  <si>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</si>
  <si>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</si>
  <si>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</si>
  <si>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</si>
  <si>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/>
  </si>
  <si>
    <t>各项目合计完成工程建筑面积</t>
  </si>
  <si>
    <t>≥25000平方米</t>
  </si>
  <si>
    <t>宣传片个数</t>
  </si>
  <si>
    <t>≥1部</t>
  </si>
  <si>
    <t>1</t>
  </si>
  <si>
    <t>帮扶的村屯</t>
  </si>
  <si>
    <t>≥2个</t>
  </si>
  <si>
    <t>2</t>
  </si>
  <si>
    <t>开展党员活动次数</t>
  </si>
  <si>
    <t>≥1次</t>
  </si>
  <si>
    <t>项目考察对接次数</t>
  </si>
  <si>
    <t>≥10次</t>
  </si>
  <si>
    <t>土地测量项数</t>
  </si>
  <si>
    <t>≥1项</t>
  </si>
  <si>
    <t>工业园区发展规划项目数</t>
  </si>
  <si>
    <t>≥1个</t>
  </si>
  <si>
    <t>企业检查频次</t>
  </si>
  <si>
    <t>≥5次</t>
  </si>
  <si>
    <t>开展企业安全隐患排查聘请专家团队公司个数</t>
  </si>
  <si>
    <t>≥1队</t>
  </si>
  <si>
    <t>园区人数</t>
  </si>
  <si>
    <t>≥17人</t>
  </si>
  <si>
    <t>河钢供养人员、退休人员、职工</t>
  </si>
  <si>
    <t>≥7人</t>
  </si>
  <si>
    <t>成功落地招商引资企业数</t>
  </si>
  <si>
    <t>≥3家</t>
  </si>
  <si>
    <t>3</t>
  </si>
  <si>
    <t>购买办公设备个数</t>
  </si>
  <si>
    <t>≥17个</t>
  </si>
  <si>
    <t>办公室租赁间数</t>
  </si>
  <si>
    <t>≥26间</t>
  </si>
  <si>
    <t>26</t>
  </si>
  <si>
    <t>经费支付合规性</t>
  </si>
  <si>
    <t>合规</t>
  </si>
  <si>
    <t>达成预期指标</t>
  </si>
  <si>
    <t>经费支付时间</t>
  </si>
  <si>
    <t>2023年12月31日前</t>
  </si>
  <si>
    <t>经费总成本</t>
  </si>
  <si>
    <t>≤43875536.17</t>
  </si>
  <si>
    <t>提高帮扶联系村居民和脱贫户的收入水平。</t>
  </si>
  <si>
    <t>脱贫成果稳定</t>
  </si>
  <si>
    <t>在园区营造良好的拥党护党氛围。</t>
  </si>
  <si>
    <t>拥党护党氛围越发浓厚</t>
  </si>
  <si>
    <t>优化办公条件，工作效率提高了，为企业提供更优质的服务，优化营商环境，促进就业。</t>
  </si>
  <si>
    <t>促进就业</t>
  </si>
  <si>
    <t>项目验收合格率</t>
  </si>
  <si>
    <t>≥90%</t>
  </si>
  <si>
    <t>90</t>
  </si>
  <si>
    <t>企业抽检覆盖率</t>
  </si>
  <si>
    <t>≥80%</t>
  </si>
  <si>
    <t>80</t>
  </si>
  <si>
    <t>提高员工生活水平，促进和谐社会建设的改善或提升程度。、</t>
  </si>
  <si>
    <t>职工生活水平提高</t>
  </si>
  <si>
    <t>促进园区区域评估工作的完成及园区发展。</t>
  </si>
  <si>
    <t>效果明显</t>
  </si>
  <si>
    <t>保障单位正常的办公条件基础及正常运转。改善园区办公条件，力争五年内实现工业倍增计划。</t>
  </si>
  <si>
    <t>保障单位正常运行，效果显著名。促进工业倍增计划。</t>
  </si>
  <si>
    <t>提升帮扶干部工作效率和城西社区、叠岭村等村工作质量；使帮扶的村屯经济发展水平有所提高，巩固脱贫成果。持续推动帮扶联系村居民和脱贫户增收。</t>
  </si>
  <si>
    <t>脱贫成果稳定。</t>
  </si>
  <si>
    <t>丰富党员生活，保障党员利益。持续加强党的领导。</t>
  </si>
  <si>
    <t>党员积极性有所提高，党员组织越来越强大。</t>
  </si>
  <si>
    <t>购买办公设备，改善干部职工办公条件，提高园区职工工作效率。力争五年内实现工业倍增计划。</t>
  </si>
  <si>
    <t>职工工作效率有所提高，促进工业倍增计划的实现。</t>
  </si>
  <si>
    <t>根据环江资源优势，向外界推介招商引资项目，让外地同类企业了解环江及投资环境优势，推动环江工业加快发展。</t>
  </si>
  <si>
    <t>招商引资企业增加</t>
  </si>
  <si>
    <t>增加就业岗位。</t>
  </si>
  <si>
    <t>职工满意度、服务企业满意度、群众满意度</t>
  </si>
  <si>
    <t>≥95%</t>
  </si>
  <si>
    <t>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</si>
</sst>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等线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9" fontId="2" fillId="0" borderId="0" xfId="0" applyNumberFormat="1" applyFont="1" applyFill="1" applyBorder="1" applyAlignment="1" applyProtection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"/>
  <sheetViews>
    <sheetView tabSelected="1" zoomScale="85" zoomScaleNormal="85" zoomScaleSheetLayoutView="60" workbookViewId="0">
      <selection activeCell="N8" sqref="N8"/>
    </sheetView>
  </sheetViews>
  <sheetFormatPr defaultColWidth="9" defaultRowHeight="14.05" customHeight="1"/>
  <cols>
    <col min="1" max="1" width="13.375" customWidth="1"/>
    <col min="2" max="2" width="12" customWidth="1"/>
    <col min="4" max="4" width="7.75" customWidth="1"/>
    <col min="5" max="5" width="66.4666666666667" customWidth="1"/>
    <col min="6" max="6" width="36.6166666666667" customWidth="1"/>
    <col min="7" max="7" width="16" customWidth="1"/>
    <col min="8" max="8" width="14.625" style="1" customWidth="1"/>
    <col min="9" max="9" width="15" customWidth="1"/>
    <col min="10" max="10" width="14.375" customWidth="1"/>
    <col min="11" max="11" width="14.75" customWidth="1"/>
  </cols>
  <sheetData>
    <row r="1" ht="26.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95" customHeight="1" spans="1:11">
      <c r="A2" s="3" t="s">
        <v>1</v>
      </c>
      <c r="B2" s="4" t="s">
        <v>2</v>
      </c>
      <c r="C2" s="4"/>
      <c r="D2" s="4"/>
      <c r="E2" s="4"/>
      <c r="F2" s="4"/>
      <c r="G2" s="5" t="s">
        <v>3</v>
      </c>
      <c r="H2" s="5" t="s">
        <v>4</v>
      </c>
      <c r="I2" s="5"/>
      <c r="J2" s="5"/>
      <c r="K2" s="5"/>
    </row>
    <row r="3" ht="18.95" customHeight="1" spans="1:11">
      <c r="A3" s="3" t="s">
        <v>5</v>
      </c>
      <c r="B3" s="6" t="s">
        <v>6</v>
      </c>
      <c r="C3" s="6"/>
      <c r="D3" s="6"/>
      <c r="E3" s="6" t="s">
        <v>7</v>
      </c>
      <c r="F3" s="6"/>
      <c r="G3" s="6" t="s">
        <v>8</v>
      </c>
      <c r="H3" s="6" t="s">
        <v>9</v>
      </c>
      <c r="I3" s="6" t="s">
        <v>10</v>
      </c>
      <c r="J3" s="6"/>
      <c r="K3" s="6" t="s">
        <v>11</v>
      </c>
    </row>
    <row r="4" ht="18.95" customHeight="1" spans="1:12">
      <c r="A4" s="3"/>
      <c r="B4" s="7" t="s">
        <v>12</v>
      </c>
      <c r="C4" s="7"/>
      <c r="D4" s="7"/>
      <c r="E4" s="4">
        <f t="shared" ref="E4:I4" si="0">E5+E6+E7+E8</f>
        <v>384.827</v>
      </c>
      <c r="F4" s="4"/>
      <c r="G4" s="4">
        <f t="shared" si="0"/>
        <v>4511.643</v>
      </c>
      <c r="H4" s="4">
        <f t="shared" si="0"/>
        <v>4896.47</v>
      </c>
      <c r="I4" s="4">
        <f t="shared" si="0"/>
        <v>4387.554</v>
      </c>
      <c r="J4" s="4"/>
      <c r="K4" s="16">
        <f>I4/H4</f>
        <v>0.896064716009697</v>
      </c>
      <c r="L4" s="17"/>
    </row>
    <row r="5" ht="18.95" customHeight="1" spans="1:12">
      <c r="A5" s="3"/>
      <c r="B5" s="8" t="s">
        <v>13</v>
      </c>
      <c r="C5" s="8"/>
      <c r="D5" s="8"/>
      <c r="E5" s="4" t="s">
        <v>14</v>
      </c>
      <c r="F5" s="4"/>
      <c r="G5" s="4" t="s">
        <v>15</v>
      </c>
      <c r="H5" s="4" t="s">
        <v>16</v>
      </c>
      <c r="I5" s="4" t="s">
        <v>17</v>
      </c>
      <c r="J5" s="4"/>
      <c r="K5" s="16">
        <v>0.8961</v>
      </c>
      <c r="L5" s="18"/>
    </row>
    <row r="6" ht="18.95" customHeight="1" spans="1:12">
      <c r="A6" s="3"/>
      <c r="B6" s="8" t="s">
        <v>18</v>
      </c>
      <c r="C6" s="8"/>
      <c r="D6" s="8"/>
      <c r="E6" s="4" t="s">
        <v>19</v>
      </c>
      <c r="F6" s="4"/>
      <c r="G6" s="4" t="s">
        <v>19</v>
      </c>
      <c r="H6" s="4" t="s">
        <v>19</v>
      </c>
      <c r="I6" s="4" t="s">
        <v>19</v>
      </c>
      <c r="J6" s="4"/>
      <c r="K6" s="4" t="s">
        <v>19</v>
      </c>
      <c r="L6" s="19"/>
    </row>
    <row r="7" ht="18.95" customHeight="1" spans="1:12">
      <c r="A7" s="3"/>
      <c r="B7" s="8" t="s">
        <v>20</v>
      </c>
      <c r="C7" s="8"/>
      <c r="D7" s="8"/>
      <c r="E7" s="4" t="s">
        <v>19</v>
      </c>
      <c r="F7" s="4"/>
      <c r="G7" s="4" t="s">
        <v>19</v>
      </c>
      <c r="H7" s="4" t="s">
        <v>19</v>
      </c>
      <c r="I7" s="4" t="s">
        <v>19</v>
      </c>
      <c r="J7" s="4"/>
      <c r="K7" s="4" t="s">
        <v>19</v>
      </c>
      <c r="L7" s="19"/>
    </row>
    <row r="8" ht="18.95" customHeight="1" spans="1:12">
      <c r="A8" s="3"/>
      <c r="B8" s="8" t="s">
        <v>21</v>
      </c>
      <c r="C8" s="8"/>
      <c r="D8" s="8"/>
      <c r="E8" s="4" t="s">
        <v>19</v>
      </c>
      <c r="F8" s="4"/>
      <c r="G8" s="4" t="s">
        <v>19</v>
      </c>
      <c r="H8" s="4" t="s">
        <v>19</v>
      </c>
      <c r="I8" s="4" t="s">
        <v>19</v>
      </c>
      <c r="J8" s="4"/>
      <c r="K8" s="4" t="s">
        <v>19</v>
      </c>
      <c r="L8" s="19"/>
    </row>
    <row r="9" ht="30" customHeight="1" spans="1:11">
      <c r="A9" s="3" t="s">
        <v>22</v>
      </c>
      <c r="B9" s="8" t="s">
        <v>23</v>
      </c>
      <c r="C9" s="8"/>
      <c r="D9" s="8"/>
      <c r="E9" s="8"/>
      <c r="F9" s="8"/>
      <c r="G9" s="8"/>
      <c r="H9" s="8"/>
      <c r="I9" s="8"/>
      <c r="J9" s="8"/>
      <c r="K9" s="8"/>
    </row>
    <row r="10" ht="38" customHeight="1" spans="1:11">
      <c r="A10" s="3"/>
      <c r="B10" s="8" t="s">
        <v>24</v>
      </c>
      <c r="C10" s="8"/>
      <c r="D10" s="8"/>
      <c r="E10" s="8"/>
      <c r="F10" s="8"/>
      <c r="G10" s="8"/>
      <c r="H10" s="8"/>
      <c r="I10" s="8"/>
      <c r="J10" s="8"/>
      <c r="K10" s="8"/>
    </row>
    <row r="11" ht="37" customHeight="1" spans="1:11">
      <c r="A11" s="3"/>
      <c r="B11" s="8" t="s">
        <v>25</v>
      </c>
      <c r="C11" s="8"/>
      <c r="D11" s="8"/>
      <c r="E11" s="8"/>
      <c r="F11" s="8"/>
      <c r="G11" s="8"/>
      <c r="H11" s="8"/>
      <c r="I11" s="8"/>
      <c r="J11" s="8"/>
      <c r="K11" s="8"/>
    </row>
    <row r="12" ht="39" customHeight="1" spans="1:11">
      <c r="A12" s="3"/>
      <c r="B12" s="8" t="s">
        <v>26</v>
      </c>
      <c r="C12" s="8"/>
      <c r="D12" s="8"/>
      <c r="E12" s="8"/>
      <c r="F12" s="8"/>
      <c r="G12" s="8"/>
      <c r="H12" s="8"/>
      <c r="I12" s="8"/>
      <c r="J12" s="8"/>
      <c r="K12" s="8"/>
    </row>
    <row r="13" ht="36" customHeight="1" spans="1:11">
      <c r="A13" s="3"/>
      <c r="B13" s="8" t="s">
        <v>27</v>
      </c>
      <c r="C13" s="8"/>
      <c r="D13" s="8"/>
      <c r="E13" s="8"/>
      <c r="F13" s="8"/>
      <c r="G13" s="8"/>
      <c r="H13" s="8"/>
      <c r="I13" s="8"/>
      <c r="J13" s="8"/>
      <c r="K13" s="8"/>
    </row>
    <row r="14" ht="18.95" customHeight="1" spans="1:11">
      <c r="A14" s="3"/>
      <c r="B14" s="8" t="s">
        <v>28</v>
      </c>
      <c r="C14" s="8"/>
      <c r="D14" s="8"/>
      <c r="E14" s="8"/>
      <c r="F14" s="8"/>
      <c r="G14" s="8"/>
      <c r="H14" s="8"/>
      <c r="I14" s="8"/>
      <c r="J14" s="8"/>
      <c r="K14" s="8"/>
    </row>
    <row r="15" ht="18.95" customHeight="1" spans="1:11">
      <c r="A15" s="3"/>
      <c r="B15" s="8" t="s">
        <v>29</v>
      </c>
      <c r="C15" s="8"/>
      <c r="D15" s="8"/>
      <c r="E15" s="8"/>
      <c r="F15" s="8"/>
      <c r="G15" s="8"/>
      <c r="H15" s="8"/>
      <c r="I15" s="8"/>
      <c r="J15" s="8"/>
      <c r="K15" s="8"/>
    </row>
    <row r="16" ht="18.95" customHeight="1" spans="1:11">
      <c r="A16" s="3"/>
      <c r="B16" s="8" t="s">
        <v>30</v>
      </c>
      <c r="C16" s="8"/>
      <c r="D16" s="8"/>
      <c r="E16" s="8"/>
      <c r="F16" s="8"/>
      <c r="G16" s="8"/>
      <c r="H16" s="8"/>
      <c r="I16" s="8"/>
      <c r="J16" s="8"/>
      <c r="K16" s="8"/>
    </row>
    <row r="17" ht="18.95" customHeight="1" spans="1:11">
      <c r="A17" s="3"/>
      <c r="B17" s="8" t="s">
        <v>31</v>
      </c>
      <c r="C17" s="8"/>
      <c r="D17" s="8"/>
      <c r="E17" s="8"/>
      <c r="F17" s="8"/>
      <c r="G17" s="8"/>
      <c r="H17" s="8"/>
      <c r="I17" s="8"/>
      <c r="J17" s="8"/>
      <c r="K17" s="8"/>
    </row>
    <row r="18" ht="18.95" customHeight="1" spans="1:11">
      <c r="A18" s="3"/>
      <c r="B18" s="8" t="s">
        <v>32</v>
      </c>
      <c r="C18" s="8"/>
      <c r="D18" s="8"/>
      <c r="E18" s="8"/>
      <c r="F18" s="8"/>
      <c r="G18" s="8"/>
      <c r="H18" s="8"/>
      <c r="I18" s="8"/>
      <c r="J18" s="8"/>
      <c r="K18" s="8"/>
    </row>
    <row r="19" ht="18.95" customHeight="1" spans="1:11">
      <c r="A19" s="3"/>
      <c r="B19" s="8" t="s">
        <v>33</v>
      </c>
      <c r="C19" s="8"/>
      <c r="D19" s="8"/>
      <c r="E19" s="8"/>
      <c r="F19" s="8"/>
      <c r="G19" s="8"/>
      <c r="H19" s="8"/>
      <c r="I19" s="8"/>
      <c r="J19" s="8"/>
      <c r="K19" s="8"/>
    </row>
    <row r="20" ht="37" customHeight="1" spans="1:11">
      <c r="A20" s="3"/>
      <c r="B20" s="8" t="s">
        <v>34</v>
      </c>
      <c r="C20" s="8"/>
      <c r="D20" s="8"/>
      <c r="E20" s="8"/>
      <c r="F20" s="8"/>
      <c r="G20" s="8"/>
      <c r="H20" s="8"/>
      <c r="I20" s="8"/>
      <c r="J20" s="8"/>
      <c r="K20" s="8"/>
    </row>
    <row r="21" ht="35" customHeight="1" spans="1:11">
      <c r="A21" s="3" t="s">
        <v>35</v>
      </c>
      <c r="B21" s="8" t="s">
        <v>36</v>
      </c>
      <c r="C21" s="8"/>
      <c r="D21" s="8"/>
      <c r="E21" s="8"/>
      <c r="F21" s="8"/>
      <c r="G21" s="8"/>
      <c r="H21" s="8"/>
      <c r="I21" s="8"/>
      <c r="J21" s="8"/>
      <c r="K21" s="8"/>
    </row>
    <row r="22" ht="30" customHeight="1" spans="1:11">
      <c r="A22" s="3"/>
      <c r="B22" s="8" t="s">
        <v>37</v>
      </c>
      <c r="C22" s="8"/>
      <c r="D22" s="8"/>
      <c r="E22" s="8"/>
      <c r="F22" s="8"/>
      <c r="G22" s="8"/>
      <c r="H22" s="8"/>
      <c r="I22" s="8"/>
      <c r="J22" s="8"/>
      <c r="K22" s="8"/>
    </row>
    <row r="23" ht="18.95" customHeight="1" spans="1:11">
      <c r="A23" s="3"/>
      <c r="B23" s="8" t="s">
        <v>38</v>
      </c>
      <c r="C23" s="8"/>
      <c r="D23" s="8"/>
      <c r="E23" s="8"/>
      <c r="F23" s="8"/>
      <c r="G23" s="8"/>
      <c r="H23" s="8"/>
      <c r="I23" s="8"/>
      <c r="J23" s="8"/>
      <c r="K23" s="8"/>
    </row>
    <row r="24" ht="33" customHeight="1" spans="1:11">
      <c r="A24" s="3"/>
      <c r="B24" s="8" t="s">
        <v>39</v>
      </c>
      <c r="C24" s="8"/>
      <c r="D24" s="8"/>
      <c r="E24" s="8"/>
      <c r="F24" s="8"/>
      <c r="G24" s="8"/>
      <c r="H24" s="8"/>
      <c r="I24" s="8"/>
      <c r="J24" s="8"/>
      <c r="K24" s="8"/>
    </row>
    <row r="25" ht="18.95" customHeight="1" spans="1:11">
      <c r="A25" s="3"/>
      <c r="B25" s="8" t="s">
        <v>40</v>
      </c>
      <c r="C25" s="8"/>
      <c r="D25" s="8"/>
      <c r="E25" s="8"/>
      <c r="F25" s="8"/>
      <c r="G25" s="8"/>
      <c r="H25" s="8"/>
      <c r="I25" s="8"/>
      <c r="J25" s="8"/>
      <c r="K25" s="8"/>
    </row>
    <row r="26" ht="18.95" customHeight="1" spans="1:11">
      <c r="A26" s="3"/>
      <c r="B26" s="8" t="s">
        <v>41</v>
      </c>
      <c r="C26" s="8"/>
      <c r="D26" s="8"/>
      <c r="E26" s="8"/>
      <c r="F26" s="8"/>
      <c r="G26" s="8"/>
      <c r="H26" s="8"/>
      <c r="I26" s="8"/>
      <c r="J26" s="8"/>
      <c r="K26" s="8"/>
    </row>
    <row r="27" ht="41" customHeight="1" spans="1:11">
      <c r="A27" s="3"/>
      <c r="B27" s="8" t="s">
        <v>42</v>
      </c>
      <c r="C27" s="8"/>
      <c r="D27" s="8"/>
      <c r="E27" s="8"/>
      <c r="F27" s="8"/>
      <c r="G27" s="8"/>
      <c r="H27" s="8"/>
      <c r="I27" s="8"/>
      <c r="J27" s="8"/>
      <c r="K27" s="8"/>
    </row>
    <row r="28" ht="18.95" customHeight="1" spans="1:11">
      <c r="A28" s="3"/>
      <c r="B28" s="8" t="s">
        <v>43</v>
      </c>
      <c r="C28" s="8"/>
      <c r="D28" s="8"/>
      <c r="E28" s="8"/>
      <c r="F28" s="8"/>
      <c r="G28" s="8"/>
      <c r="H28" s="8"/>
      <c r="I28" s="8"/>
      <c r="J28" s="8"/>
      <c r="K28" s="8"/>
    </row>
    <row r="29" ht="39" customHeight="1" spans="1:11">
      <c r="A29" s="3"/>
      <c r="B29" s="8" t="s">
        <v>44</v>
      </c>
      <c r="C29" s="8"/>
      <c r="D29" s="8"/>
      <c r="E29" s="8"/>
      <c r="F29" s="8"/>
      <c r="G29" s="8"/>
      <c r="H29" s="8"/>
      <c r="I29" s="8"/>
      <c r="J29" s="8"/>
      <c r="K29" s="8"/>
    </row>
    <row r="30" ht="18.95" customHeight="1" spans="1:11">
      <c r="A30" s="3"/>
      <c r="B30" s="8" t="s">
        <v>45</v>
      </c>
      <c r="C30" s="8"/>
      <c r="D30" s="8"/>
      <c r="E30" s="8"/>
      <c r="F30" s="8"/>
      <c r="G30" s="8"/>
      <c r="H30" s="8"/>
      <c r="I30" s="8"/>
      <c r="J30" s="8"/>
      <c r="K30" s="8"/>
    </row>
    <row r="31" ht="18.95" customHeight="1" spans="1:11">
      <c r="A31" s="3"/>
      <c r="B31" s="8" t="s">
        <v>46</v>
      </c>
      <c r="C31" s="8"/>
      <c r="D31" s="8"/>
      <c r="E31" s="8"/>
      <c r="F31" s="8"/>
      <c r="G31" s="8"/>
      <c r="H31" s="8"/>
      <c r="I31" s="8"/>
      <c r="J31" s="8"/>
      <c r="K31" s="8"/>
    </row>
    <row r="32" ht="18.95" customHeight="1" spans="1:11">
      <c r="A32" s="3"/>
      <c r="B32" s="8" t="s">
        <v>47</v>
      </c>
      <c r="C32" s="8"/>
      <c r="D32" s="8"/>
      <c r="E32" s="8"/>
      <c r="F32" s="8"/>
      <c r="G32" s="8"/>
      <c r="H32" s="8"/>
      <c r="I32" s="8"/>
      <c r="J32" s="8"/>
      <c r="K32" s="8"/>
    </row>
    <row r="33" ht="18.95" customHeight="1" spans="1:11">
      <c r="A33" s="3"/>
      <c r="B33" s="8" t="s">
        <v>48</v>
      </c>
      <c r="C33" s="8"/>
      <c r="D33" s="8"/>
      <c r="E33" s="8"/>
      <c r="F33" s="8"/>
      <c r="G33" s="8"/>
      <c r="H33" s="8"/>
      <c r="I33" s="8"/>
      <c r="J33" s="8"/>
      <c r="K33" s="8"/>
    </row>
    <row r="34" ht="18.95" customHeight="1" spans="1:11">
      <c r="A34" s="3"/>
      <c r="B34" s="8" t="s">
        <v>49</v>
      </c>
      <c r="C34" s="8"/>
      <c r="D34" s="8"/>
      <c r="E34" s="8"/>
      <c r="F34" s="8"/>
      <c r="G34" s="8"/>
      <c r="H34" s="8"/>
      <c r="I34" s="8"/>
      <c r="J34" s="8"/>
      <c r="K34" s="8"/>
    </row>
    <row r="35" ht="18.95" customHeight="1" spans="1:11">
      <c r="A35" s="3"/>
      <c r="B35" s="8" t="s">
        <v>50</v>
      </c>
      <c r="C35" s="8"/>
      <c r="D35" s="8"/>
      <c r="E35" s="8"/>
      <c r="F35" s="8"/>
      <c r="G35" s="8"/>
      <c r="H35" s="8"/>
      <c r="I35" s="8"/>
      <c r="J35" s="8"/>
      <c r="K35" s="8"/>
    </row>
    <row r="36" ht="18.95" customHeight="1" spans="1:11">
      <c r="A36" s="3"/>
      <c r="B36" s="9" t="s">
        <v>51</v>
      </c>
      <c r="C36" s="10"/>
      <c r="D36" s="10"/>
      <c r="E36" s="10"/>
      <c r="F36" s="10"/>
      <c r="G36" s="10"/>
      <c r="H36" s="10"/>
      <c r="I36" s="10"/>
      <c r="J36" s="10"/>
      <c r="K36" s="20"/>
    </row>
    <row r="37" ht="18.95" customHeight="1" spans="1:11">
      <c r="A37" s="3"/>
      <c r="B37" s="8" t="s">
        <v>52</v>
      </c>
      <c r="C37" s="8"/>
      <c r="D37" s="8"/>
      <c r="E37" s="8"/>
      <c r="F37" s="8"/>
      <c r="G37" s="8"/>
      <c r="H37" s="8"/>
      <c r="I37" s="8"/>
      <c r="J37" s="8"/>
      <c r="K37" s="8"/>
    </row>
    <row r="38" ht="18.95" customHeight="1" spans="1:11">
      <c r="A38" s="3"/>
      <c r="B38" s="8" t="s">
        <v>53</v>
      </c>
      <c r="C38" s="8"/>
      <c r="D38" s="8"/>
      <c r="E38" s="8"/>
      <c r="F38" s="8"/>
      <c r="G38" s="8"/>
      <c r="H38" s="8"/>
      <c r="I38" s="8"/>
      <c r="J38" s="8"/>
      <c r="K38" s="8"/>
    </row>
    <row r="39" ht="30" customHeight="1" spans="1:11">
      <c r="A39" s="3"/>
      <c r="B39" s="9" t="s">
        <v>54</v>
      </c>
      <c r="C39" s="10"/>
      <c r="D39" s="10"/>
      <c r="E39" s="10"/>
      <c r="F39" s="10"/>
      <c r="G39" s="10"/>
      <c r="H39" s="10"/>
      <c r="I39" s="10"/>
      <c r="J39" s="10"/>
      <c r="K39" s="20"/>
    </row>
    <row r="40" ht="34" customHeight="1" spans="1:11">
      <c r="A40" s="3"/>
      <c r="B40" s="9" t="s">
        <v>55</v>
      </c>
      <c r="C40" s="10"/>
      <c r="D40" s="10"/>
      <c r="E40" s="10"/>
      <c r="F40" s="10"/>
      <c r="G40" s="10"/>
      <c r="H40" s="10"/>
      <c r="I40" s="10"/>
      <c r="J40" s="10"/>
      <c r="K40" s="20"/>
    </row>
    <row r="41" ht="18.95" customHeight="1" spans="1:11">
      <c r="A41" s="3"/>
      <c r="B41" s="9" t="s">
        <v>56</v>
      </c>
      <c r="C41" s="10"/>
      <c r="D41" s="10"/>
      <c r="E41" s="10"/>
      <c r="F41" s="10"/>
      <c r="G41" s="10"/>
      <c r="H41" s="10"/>
      <c r="I41" s="10"/>
      <c r="J41" s="10"/>
      <c r="K41" s="20"/>
    </row>
    <row r="42" ht="18.95" customHeight="1" spans="1:11">
      <c r="A42" s="3"/>
      <c r="B42" s="9" t="s">
        <v>57</v>
      </c>
      <c r="C42" s="10"/>
      <c r="D42" s="10"/>
      <c r="E42" s="10"/>
      <c r="F42" s="10"/>
      <c r="G42" s="10"/>
      <c r="H42" s="10"/>
      <c r="I42" s="10"/>
      <c r="J42" s="10"/>
      <c r="K42" s="20"/>
    </row>
    <row r="43" ht="18.95" customHeight="1" spans="1:11">
      <c r="A43" s="3"/>
      <c r="B43" s="9" t="s">
        <v>58</v>
      </c>
      <c r="C43" s="10"/>
      <c r="D43" s="10"/>
      <c r="E43" s="10"/>
      <c r="F43" s="10"/>
      <c r="G43" s="10"/>
      <c r="H43" s="10"/>
      <c r="I43" s="10"/>
      <c r="J43" s="10"/>
      <c r="K43" s="20"/>
    </row>
    <row r="44" ht="18.95" customHeight="1" spans="1:11">
      <c r="A44" s="3"/>
      <c r="B44" s="8" t="s">
        <v>59</v>
      </c>
      <c r="C44" s="8"/>
      <c r="D44" s="8"/>
      <c r="E44" s="8"/>
      <c r="F44" s="8"/>
      <c r="G44" s="8"/>
      <c r="H44" s="8"/>
      <c r="I44" s="8"/>
      <c r="J44" s="8"/>
      <c r="K44" s="8"/>
    </row>
    <row r="45" ht="18.95" customHeight="1" spans="1:11">
      <c r="A45" s="6" t="s">
        <v>60</v>
      </c>
      <c r="B45" s="6"/>
      <c r="C45" s="4">
        <v>98.96</v>
      </c>
      <c r="D45" s="4"/>
      <c r="E45" s="4"/>
      <c r="F45" s="6" t="s">
        <v>61</v>
      </c>
      <c r="G45" s="6"/>
      <c r="H45" s="11">
        <f>IF(K4*10&gt;10,10,K4*10)</f>
        <v>8.96064716009697</v>
      </c>
      <c r="I45" s="11"/>
      <c r="J45" s="11"/>
      <c r="K45" s="11"/>
    </row>
    <row r="46" ht="33" customHeight="1" spans="1:11">
      <c r="A46" s="3" t="s">
        <v>62</v>
      </c>
      <c r="B46" s="12" t="s">
        <v>63</v>
      </c>
      <c r="C46" s="12" t="s">
        <v>64</v>
      </c>
      <c r="D46" s="6" t="s">
        <v>65</v>
      </c>
      <c r="E46" s="6"/>
      <c r="F46" s="13" t="s">
        <v>66</v>
      </c>
      <c r="G46" s="13" t="s">
        <v>67</v>
      </c>
      <c r="H46" s="13" t="s">
        <v>68</v>
      </c>
      <c r="I46" s="13" t="s">
        <v>69</v>
      </c>
      <c r="J46" s="13" t="s">
        <v>70</v>
      </c>
      <c r="K46" s="13" t="s">
        <v>71</v>
      </c>
    </row>
    <row r="47" ht="15" customHeight="1" spans="1:11">
      <c r="A47" s="3"/>
      <c r="B47" s="6" t="s">
        <v>72</v>
      </c>
      <c r="C47" s="14" t="s">
        <v>72</v>
      </c>
      <c r="D47" s="15" t="s">
        <v>73</v>
      </c>
      <c r="E47" s="15"/>
      <c r="F47" s="5" t="s">
        <v>74</v>
      </c>
      <c r="G47" s="5">
        <v>1</v>
      </c>
      <c r="H47" s="5">
        <v>25000</v>
      </c>
      <c r="I47" s="5">
        <v>1</v>
      </c>
      <c r="J47" s="21" t="s">
        <v>72</v>
      </c>
      <c r="K47" s="21" t="s">
        <v>72</v>
      </c>
    </row>
    <row r="48" ht="15" customHeight="1" spans="1:11">
      <c r="A48" s="3"/>
      <c r="B48" s="6"/>
      <c r="C48" s="14"/>
      <c r="D48" s="15" t="s">
        <v>75</v>
      </c>
      <c r="E48" s="15"/>
      <c r="F48" s="5" t="s">
        <v>76</v>
      </c>
      <c r="G48" s="5">
        <v>2</v>
      </c>
      <c r="H48" s="5" t="s">
        <v>77</v>
      </c>
      <c r="I48" s="5">
        <v>2</v>
      </c>
      <c r="J48" s="21" t="s">
        <v>72</v>
      </c>
      <c r="K48" s="21" t="s">
        <v>72</v>
      </c>
    </row>
    <row r="49" ht="15" customHeight="1" spans="1:11">
      <c r="A49" s="3"/>
      <c r="B49" s="6"/>
      <c r="C49" s="14"/>
      <c r="D49" s="15" t="s">
        <v>78</v>
      </c>
      <c r="E49" s="15"/>
      <c r="F49" s="5" t="s">
        <v>79</v>
      </c>
      <c r="G49" s="5">
        <v>1</v>
      </c>
      <c r="H49" s="5" t="s">
        <v>80</v>
      </c>
      <c r="I49" s="5">
        <v>1</v>
      </c>
      <c r="J49" s="21" t="s">
        <v>72</v>
      </c>
      <c r="K49" s="21" t="s">
        <v>72</v>
      </c>
    </row>
    <row r="50" ht="15" customHeight="1" spans="1:11">
      <c r="A50" s="3"/>
      <c r="B50" s="6"/>
      <c r="C50" s="14"/>
      <c r="D50" s="15" t="s">
        <v>81</v>
      </c>
      <c r="E50" s="15"/>
      <c r="F50" s="5" t="s">
        <v>82</v>
      </c>
      <c r="G50" s="5">
        <v>1</v>
      </c>
      <c r="H50" s="5" t="s">
        <v>77</v>
      </c>
      <c r="I50" s="5">
        <v>1</v>
      </c>
      <c r="J50" s="21" t="s">
        <v>72</v>
      </c>
      <c r="K50" s="21" t="s">
        <v>72</v>
      </c>
    </row>
    <row r="51" ht="15" customHeight="1" spans="1:11">
      <c r="A51" s="3"/>
      <c r="B51" s="6"/>
      <c r="C51" s="14"/>
      <c r="D51" s="15" t="s">
        <v>83</v>
      </c>
      <c r="E51" s="15"/>
      <c r="F51" s="5" t="s">
        <v>84</v>
      </c>
      <c r="G51" s="5">
        <v>1</v>
      </c>
      <c r="H51" s="5">
        <v>10</v>
      </c>
      <c r="I51" s="5">
        <v>1</v>
      </c>
      <c r="J51" s="21" t="s">
        <v>72</v>
      </c>
      <c r="K51" s="21" t="s">
        <v>72</v>
      </c>
    </row>
    <row r="52" ht="15" customHeight="1" spans="1:11">
      <c r="A52" s="3"/>
      <c r="B52" s="6"/>
      <c r="C52" s="14"/>
      <c r="D52" s="15" t="s">
        <v>85</v>
      </c>
      <c r="E52" s="15"/>
      <c r="F52" s="5" t="s">
        <v>86</v>
      </c>
      <c r="G52" s="5">
        <v>1</v>
      </c>
      <c r="H52" s="5">
        <v>1</v>
      </c>
      <c r="I52" s="5">
        <v>1</v>
      </c>
      <c r="J52" s="21" t="s">
        <v>72</v>
      </c>
      <c r="K52" s="21" t="s">
        <v>72</v>
      </c>
    </row>
    <row r="53" ht="15" customHeight="1" spans="1:11">
      <c r="A53" s="3"/>
      <c r="B53" s="6"/>
      <c r="C53" s="14"/>
      <c r="D53" s="15" t="s">
        <v>87</v>
      </c>
      <c r="E53" s="15"/>
      <c r="F53" s="5" t="s">
        <v>88</v>
      </c>
      <c r="G53" s="5">
        <v>1</v>
      </c>
      <c r="H53" s="5" t="s">
        <v>77</v>
      </c>
      <c r="I53" s="5">
        <v>1</v>
      </c>
      <c r="J53" s="21" t="s">
        <v>72</v>
      </c>
      <c r="K53" s="21" t="s">
        <v>72</v>
      </c>
    </row>
    <row r="54" ht="15" customHeight="1" spans="1:11">
      <c r="A54" s="3"/>
      <c r="B54" s="6"/>
      <c r="C54" s="14"/>
      <c r="D54" s="15" t="s">
        <v>89</v>
      </c>
      <c r="E54" s="15"/>
      <c r="F54" s="5" t="s">
        <v>90</v>
      </c>
      <c r="G54" s="5">
        <v>1</v>
      </c>
      <c r="H54" s="5">
        <v>5</v>
      </c>
      <c r="I54" s="5">
        <v>1</v>
      </c>
      <c r="J54" s="21" t="s">
        <v>72</v>
      </c>
      <c r="K54" s="21" t="s">
        <v>72</v>
      </c>
    </row>
    <row r="55" ht="15" customHeight="1" spans="1:11">
      <c r="A55" s="3"/>
      <c r="B55" s="6"/>
      <c r="C55" s="14"/>
      <c r="D55" s="15" t="s">
        <v>91</v>
      </c>
      <c r="E55" s="15"/>
      <c r="F55" s="5" t="s">
        <v>92</v>
      </c>
      <c r="G55" s="5">
        <v>2</v>
      </c>
      <c r="H55" s="5" t="s">
        <v>77</v>
      </c>
      <c r="I55" s="5">
        <v>2</v>
      </c>
      <c r="J55" s="21" t="s">
        <v>72</v>
      </c>
      <c r="K55" s="21" t="s">
        <v>72</v>
      </c>
    </row>
    <row r="56" ht="15" customHeight="1" spans="1:11">
      <c r="A56" s="3"/>
      <c r="B56" s="6"/>
      <c r="C56" s="14"/>
      <c r="D56" s="15" t="s">
        <v>93</v>
      </c>
      <c r="E56" s="15"/>
      <c r="F56" s="5" t="s">
        <v>94</v>
      </c>
      <c r="G56" s="5">
        <v>2</v>
      </c>
      <c r="H56" s="5">
        <v>17</v>
      </c>
      <c r="I56" s="5">
        <v>2</v>
      </c>
      <c r="J56" s="21" t="s">
        <v>72</v>
      </c>
      <c r="K56" s="21" t="s">
        <v>72</v>
      </c>
    </row>
    <row r="57" ht="15" customHeight="1" spans="1:11">
      <c r="A57" s="3"/>
      <c r="B57" s="6"/>
      <c r="C57" s="14"/>
      <c r="D57" s="15" t="s">
        <v>95</v>
      </c>
      <c r="E57" s="15"/>
      <c r="F57" s="5" t="s">
        <v>96</v>
      </c>
      <c r="G57" s="5">
        <v>2</v>
      </c>
      <c r="H57" s="5">
        <v>7</v>
      </c>
      <c r="I57" s="5">
        <v>2</v>
      </c>
      <c r="J57" s="21" t="s">
        <v>72</v>
      </c>
      <c r="K57" s="21" t="s">
        <v>72</v>
      </c>
    </row>
    <row r="58" ht="15" customHeight="1" spans="1:11">
      <c r="A58" s="3"/>
      <c r="B58" s="6"/>
      <c r="C58" s="14"/>
      <c r="D58" s="15" t="s">
        <v>97</v>
      </c>
      <c r="E58" s="15"/>
      <c r="F58" s="5" t="s">
        <v>98</v>
      </c>
      <c r="G58" s="5">
        <v>2</v>
      </c>
      <c r="H58" s="5" t="s">
        <v>99</v>
      </c>
      <c r="I58" s="5">
        <v>2</v>
      </c>
      <c r="J58" s="21" t="s">
        <v>72</v>
      </c>
      <c r="K58" s="21" t="s">
        <v>72</v>
      </c>
    </row>
    <row r="59" ht="15" customHeight="1" spans="1:11">
      <c r="A59" s="3"/>
      <c r="B59" s="6"/>
      <c r="C59" s="14"/>
      <c r="D59" s="15" t="s">
        <v>100</v>
      </c>
      <c r="E59" s="15"/>
      <c r="F59" s="5" t="s">
        <v>101</v>
      </c>
      <c r="G59" s="5">
        <v>1</v>
      </c>
      <c r="H59" s="5">
        <v>17</v>
      </c>
      <c r="I59" s="5">
        <v>1</v>
      </c>
      <c r="J59" s="21" t="s">
        <v>72</v>
      </c>
      <c r="K59" s="21" t="s">
        <v>72</v>
      </c>
    </row>
    <row r="60" ht="15" customHeight="1" spans="1:11">
      <c r="A60" s="3"/>
      <c r="B60" s="6"/>
      <c r="C60" s="14"/>
      <c r="D60" s="15" t="s">
        <v>102</v>
      </c>
      <c r="E60" s="15"/>
      <c r="F60" s="5" t="s">
        <v>103</v>
      </c>
      <c r="G60" s="5">
        <v>2</v>
      </c>
      <c r="H60" s="5" t="s">
        <v>104</v>
      </c>
      <c r="I60" s="5">
        <v>2</v>
      </c>
      <c r="J60" s="21" t="s">
        <v>72</v>
      </c>
      <c r="K60" s="21" t="s">
        <v>72</v>
      </c>
    </row>
    <row r="61" ht="15" customHeight="1" spans="1:11">
      <c r="A61" s="3"/>
      <c r="B61" s="6"/>
      <c r="C61" s="14" t="s">
        <v>72</v>
      </c>
      <c r="D61" s="15" t="s">
        <v>105</v>
      </c>
      <c r="E61" s="15"/>
      <c r="F61" s="5" t="s">
        <v>106</v>
      </c>
      <c r="G61" s="5">
        <v>10</v>
      </c>
      <c r="H61" s="5" t="s">
        <v>107</v>
      </c>
      <c r="I61" s="5">
        <v>10</v>
      </c>
      <c r="J61" s="21" t="s">
        <v>72</v>
      </c>
      <c r="K61" s="21" t="s">
        <v>72</v>
      </c>
    </row>
    <row r="62" ht="15" customHeight="1" spans="1:11">
      <c r="A62" s="3"/>
      <c r="B62" s="6"/>
      <c r="C62" s="14" t="s">
        <v>72</v>
      </c>
      <c r="D62" s="15" t="s">
        <v>108</v>
      </c>
      <c r="E62" s="15"/>
      <c r="F62" s="5" t="s">
        <v>109</v>
      </c>
      <c r="G62" s="5">
        <v>10</v>
      </c>
      <c r="H62" s="5" t="s">
        <v>107</v>
      </c>
      <c r="I62" s="5">
        <v>10</v>
      </c>
      <c r="J62" s="21" t="s">
        <v>72</v>
      </c>
      <c r="K62" s="21" t="s">
        <v>72</v>
      </c>
    </row>
    <row r="63" ht="15" customHeight="1" spans="1:11">
      <c r="A63" s="3"/>
      <c r="B63" s="6"/>
      <c r="C63" s="14" t="s">
        <v>72</v>
      </c>
      <c r="D63" s="15" t="s">
        <v>110</v>
      </c>
      <c r="E63" s="15"/>
      <c r="F63" s="5" t="s">
        <v>111</v>
      </c>
      <c r="G63" s="5">
        <v>10</v>
      </c>
      <c r="H63" s="5">
        <v>43875536.17</v>
      </c>
      <c r="I63" s="5">
        <v>10</v>
      </c>
      <c r="J63" s="21" t="s">
        <v>72</v>
      </c>
      <c r="K63" s="21" t="s">
        <v>72</v>
      </c>
    </row>
    <row r="64" ht="15" customHeight="1" spans="1:11">
      <c r="A64" s="3"/>
      <c r="B64" s="6" t="s">
        <v>72</v>
      </c>
      <c r="C64" s="14" t="s">
        <v>72</v>
      </c>
      <c r="D64" s="15" t="s">
        <v>112</v>
      </c>
      <c r="E64" s="15"/>
      <c r="F64" s="5" t="s">
        <v>113</v>
      </c>
      <c r="G64" s="5">
        <v>2</v>
      </c>
      <c r="H64" s="5" t="s">
        <v>107</v>
      </c>
      <c r="I64" s="5">
        <v>2</v>
      </c>
      <c r="J64" s="21" t="s">
        <v>72</v>
      </c>
      <c r="K64" s="21" t="s">
        <v>72</v>
      </c>
    </row>
    <row r="65" ht="15" customHeight="1" spans="1:11">
      <c r="A65" s="3"/>
      <c r="B65" s="6"/>
      <c r="C65" s="14"/>
      <c r="D65" s="15" t="s">
        <v>114</v>
      </c>
      <c r="E65" s="15"/>
      <c r="F65" s="5" t="s">
        <v>115</v>
      </c>
      <c r="G65" s="5">
        <v>3</v>
      </c>
      <c r="H65" s="5" t="s">
        <v>107</v>
      </c>
      <c r="I65" s="5">
        <v>3</v>
      </c>
      <c r="J65" s="21" t="s">
        <v>72</v>
      </c>
      <c r="K65" s="21" t="s">
        <v>72</v>
      </c>
    </row>
    <row r="66" ht="15" customHeight="1" spans="1:11">
      <c r="A66" s="3"/>
      <c r="B66" s="6"/>
      <c r="C66" s="14"/>
      <c r="D66" s="15" t="s">
        <v>116</v>
      </c>
      <c r="E66" s="15"/>
      <c r="F66" s="5" t="s">
        <v>117</v>
      </c>
      <c r="G66" s="5">
        <v>2</v>
      </c>
      <c r="H66" s="5" t="s">
        <v>107</v>
      </c>
      <c r="I66" s="5">
        <v>2</v>
      </c>
      <c r="J66" s="21" t="s">
        <v>72</v>
      </c>
      <c r="K66" s="21" t="s">
        <v>72</v>
      </c>
    </row>
    <row r="67" ht="15" customHeight="1" spans="1:11">
      <c r="A67" s="3"/>
      <c r="B67" s="6"/>
      <c r="C67" s="14"/>
      <c r="D67" s="15" t="s">
        <v>118</v>
      </c>
      <c r="E67" s="15"/>
      <c r="F67" s="5" t="s">
        <v>119</v>
      </c>
      <c r="G67" s="5">
        <v>2</v>
      </c>
      <c r="H67" s="5" t="s">
        <v>120</v>
      </c>
      <c r="I67" s="5">
        <v>2</v>
      </c>
      <c r="J67" s="21" t="s">
        <v>72</v>
      </c>
      <c r="K67" s="21" t="s">
        <v>72</v>
      </c>
    </row>
    <row r="68" ht="15" customHeight="1" spans="1:11">
      <c r="A68" s="3"/>
      <c r="B68" s="6"/>
      <c r="C68" s="14"/>
      <c r="D68" s="15" t="s">
        <v>121</v>
      </c>
      <c r="E68" s="15"/>
      <c r="F68" s="5" t="s">
        <v>122</v>
      </c>
      <c r="G68" s="5">
        <v>2</v>
      </c>
      <c r="H68" s="5" t="s">
        <v>123</v>
      </c>
      <c r="I68" s="5">
        <v>2</v>
      </c>
      <c r="J68" s="21" t="s">
        <v>72</v>
      </c>
      <c r="K68" s="21" t="s">
        <v>72</v>
      </c>
    </row>
    <row r="69" ht="15" customHeight="1" spans="1:11">
      <c r="A69" s="3"/>
      <c r="B69" s="6"/>
      <c r="C69" s="14"/>
      <c r="D69" s="15" t="s">
        <v>124</v>
      </c>
      <c r="E69" s="15"/>
      <c r="F69" s="5" t="s">
        <v>125</v>
      </c>
      <c r="G69" s="5">
        <v>3</v>
      </c>
      <c r="H69" s="5" t="s">
        <v>107</v>
      </c>
      <c r="I69" s="5">
        <v>3</v>
      </c>
      <c r="J69" s="21" t="s">
        <v>72</v>
      </c>
      <c r="K69" s="21" t="s">
        <v>72</v>
      </c>
    </row>
    <row r="70" ht="15" customHeight="1" spans="1:11">
      <c r="A70" s="3"/>
      <c r="B70" s="6"/>
      <c r="C70" s="14"/>
      <c r="D70" s="15" t="s">
        <v>126</v>
      </c>
      <c r="E70" s="15"/>
      <c r="F70" s="5" t="s">
        <v>127</v>
      </c>
      <c r="G70" s="5">
        <v>2</v>
      </c>
      <c r="H70" s="5" t="s">
        <v>107</v>
      </c>
      <c r="I70" s="5">
        <v>2</v>
      </c>
      <c r="J70" s="21" t="s">
        <v>72</v>
      </c>
      <c r="K70" s="21" t="s">
        <v>72</v>
      </c>
    </row>
    <row r="71" ht="15" customHeight="1" spans="1:11">
      <c r="A71" s="3"/>
      <c r="B71" s="6"/>
      <c r="C71" s="14" t="s">
        <v>72</v>
      </c>
      <c r="D71" s="15" t="s">
        <v>128</v>
      </c>
      <c r="E71" s="15"/>
      <c r="F71" s="5" t="s">
        <v>129</v>
      </c>
      <c r="G71" s="5">
        <v>3</v>
      </c>
      <c r="H71" s="5" t="s">
        <v>107</v>
      </c>
      <c r="I71" s="5">
        <v>3</v>
      </c>
      <c r="J71" s="21" t="s">
        <v>72</v>
      </c>
      <c r="K71" s="21" t="s">
        <v>72</v>
      </c>
    </row>
    <row r="72" ht="15" customHeight="1" spans="1:11">
      <c r="A72" s="3"/>
      <c r="B72" s="6"/>
      <c r="C72" s="14"/>
      <c r="D72" s="15" t="s">
        <v>130</v>
      </c>
      <c r="E72" s="15"/>
      <c r="F72" s="5" t="s">
        <v>131</v>
      </c>
      <c r="G72" s="5">
        <v>2</v>
      </c>
      <c r="H72" s="5" t="s">
        <v>107</v>
      </c>
      <c r="I72" s="5">
        <v>2</v>
      </c>
      <c r="J72" s="21" t="s">
        <v>72</v>
      </c>
      <c r="K72" s="21" t="s">
        <v>72</v>
      </c>
    </row>
    <row r="73" ht="15" customHeight="1" spans="1:11">
      <c r="A73" s="3"/>
      <c r="B73" s="6"/>
      <c r="C73" s="14"/>
      <c r="D73" s="15" t="s">
        <v>132</v>
      </c>
      <c r="E73" s="15"/>
      <c r="F73" s="5" t="s">
        <v>133</v>
      </c>
      <c r="G73" s="5">
        <v>2</v>
      </c>
      <c r="H73" s="5" t="s">
        <v>107</v>
      </c>
      <c r="I73" s="5">
        <v>2</v>
      </c>
      <c r="J73" s="21" t="s">
        <v>72</v>
      </c>
      <c r="K73" s="21" t="s">
        <v>72</v>
      </c>
    </row>
    <row r="74" ht="15" customHeight="1" spans="1:11">
      <c r="A74" s="3"/>
      <c r="B74" s="6"/>
      <c r="C74" s="14"/>
      <c r="D74" s="15" t="s">
        <v>134</v>
      </c>
      <c r="E74" s="15"/>
      <c r="F74" s="5" t="s">
        <v>135</v>
      </c>
      <c r="G74" s="5">
        <v>2</v>
      </c>
      <c r="H74" s="5" t="s">
        <v>107</v>
      </c>
      <c r="I74" s="5">
        <v>2</v>
      </c>
      <c r="J74" s="21" t="s">
        <v>72</v>
      </c>
      <c r="K74" s="21" t="s">
        <v>72</v>
      </c>
    </row>
    <row r="75" ht="15" customHeight="1" spans="1:11">
      <c r="A75" s="3"/>
      <c r="B75" s="6"/>
      <c r="C75" s="14"/>
      <c r="D75" s="15" t="s">
        <v>136</v>
      </c>
      <c r="E75" s="15"/>
      <c r="F75" s="5" t="s">
        <v>137</v>
      </c>
      <c r="G75" s="5">
        <v>3</v>
      </c>
      <c r="H75" s="5" t="s">
        <v>107</v>
      </c>
      <c r="I75" s="5">
        <v>3</v>
      </c>
      <c r="J75" s="21" t="s">
        <v>72</v>
      </c>
      <c r="K75" s="21" t="s">
        <v>72</v>
      </c>
    </row>
    <row r="76" ht="15" customHeight="1" spans="1:11">
      <c r="A76" s="3"/>
      <c r="B76" s="6"/>
      <c r="C76" s="14"/>
      <c r="D76" s="15" t="s">
        <v>138</v>
      </c>
      <c r="E76" s="15"/>
      <c r="F76" s="5" t="s">
        <v>127</v>
      </c>
      <c r="G76" s="5">
        <v>2</v>
      </c>
      <c r="H76" s="5" t="s">
        <v>107</v>
      </c>
      <c r="I76" s="5">
        <v>2</v>
      </c>
      <c r="J76" s="21" t="s">
        <v>72</v>
      </c>
      <c r="K76" s="21" t="s">
        <v>72</v>
      </c>
    </row>
    <row r="77" ht="15" customHeight="1" spans="1:11">
      <c r="A77" s="3"/>
      <c r="B77" s="6" t="s">
        <v>72</v>
      </c>
      <c r="C77" s="14" t="s">
        <v>72</v>
      </c>
      <c r="D77" s="15" t="s">
        <v>139</v>
      </c>
      <c r="E77" s="15"/>
      <c r="F77" s="5" t="s">
        <v>140</v>
      </c>
      <c r="G77" s="5">
        <v>10</v>
      </c>
      <c r="H77" s="5" t="s">
        <v>141</v>
      </c>
      <c r="I77" s="5">
        <v>10</v>
      </c>
      <c r="J77" s="21" t="s">
        <v>72</v>
      </c>
      <c r="K77" s="21" t="s">
        <v>72</v>
      </c>
    </row>
  </sheetData>
  <mergeCells count="102">
    <mergeCell ref="A1:K1"/>
    <mergeCell ref="B2:F2"/>
    <mergeCell ref="H2:K2"/>
    <mergeCell ref="B3:D3"/>
    <mergeCell ref="E3:F3"/>
    <mergeCell ref="I3:J3"/>
    <mergeCell ref="B4:D4"/>
    <mergeCell ref="E4:F4"/>
    <mergeCell ref="I4:J4"/>
    <mergeCell ref="B5:D5"/>
    <mergeCell ref="E5:F5"/>
    <mergeCell ref="I5:J5"/>
    <mergeCell ref="B6:D6"/>
    <mergeCell ref="E6:F6"/>
    <mergeCell ref="I6:J6"/>
    <mergeCell ref="B7:D7"/>
    <mergeCell ref="E7:F7"/>
    <mergeCell ref="I7:J7"/>
    <mergeCell ref="B8:D8"/>
    <mergeCell ref="E8:F8"/>
    <mergeCell ref="I8:J8"/>
    <mergeCell ref="B9:K9"/>
    <mergeCell ref="B10:K10"/>
    <mergeCell ref="B11:K11"/>
    <mergeCell ref="B12:K12"/>
    <mergeCell ref="B13:K13"/>
    <mergeCell ref="B14:K14"/>
    <mergeCell ref="B15:K15"/>
    <mergeCell ref="B16:K16"/>
    <mergeCell ref="B17:K17"/>
    <mergeCell ref="B18:K18"/>
    <mergeCell ref="B19:K19"/>
    <mergeCell ref="B20:K20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B32:K32"/>
    <mergeCell ref="B33:K33"/>
    <mergeCell ref="B34:K34"/>
    <mergeCell ref="B35:K35"/>
    <mergeCell ref="B36:K36"/>
    <mergeCell ref="B37:K37"/>
    <mergeCell ref="B38:K38"/>
    <mergeCell ref="B39:K39"/>
    <mergeCell ref="B40:K40"/>
    <mergeCell ref="B41:K41"/>
    <mergeCell ref="B42:K42"/>
    <mergeCell ref="B43:K43"/>
    <mergeCell ref="B44:K44"/>
    <mergeCell ref="A45:B45"/>
    <mergeCell ref="C45:E45"/>
    <mergeCell ref="F45:G45"/>
    <mergeCell ref="H45:K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A3:A8"/>
    <mergeCell ref="A9:A20"/>
    <mergeCell ref="A21:A44"/>
    <mergeCell ref="A46:A77"/>
    <mergeCell ref="B47:B63"/>
    <mergeCell ref="B64:B76"/>
    <mergeCell ref="C47:C60"/>
    <mergeCell ref="C64:C70"/>
    <mergeCell ref="C71:C76"/>
  </mergeCells>
  <pageMargins left="0.7" right="0.7" top="0.75" bottom="0.75" header="0.3" footer="0.3"/>
  <pageSetup paperSize="9" scale="9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信念</cp:lastModifiedBy>
  <dcterms:created xsi:type="dcterms:W3CDTF">2015-06-05T18:17:00Z</dcterms:created>
  <dcterms:modified xsi:type="dcterms:W3CDTF">2025-01-02T03:53:27Z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94DE99A3432942639F99D2091CF8C5E1_13</vt:lpwstr>
  </property>
</Properties>
</file>